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670" activeTab="3"/>
  </bookViews>
  <sheets>
    <sheet name="CCIS" sheetId="1" r:id="rId1"/>
    <sheet name="CCSE" sheetId="2" r:id="rId2"/>
    <sheet name="CCBS" sheetId="3" r:id="rId3"/>
    <sheet name="CCCFS" sheetId="4" r:id="rId4"/>
  </sheets>
  <externalReferences>
    <externalReference r:id="rId7"/>
    <externalReference r:id="rId8"/>
    <externalReference r:id="rId9"/>
  </externalReferences>
  <definedNames>
    <definedName name="iasf">'[2]PPE'!#REF!</definedName>
    <definedName name="_xlnm.Print_Area" localSheetId="2">'CCBS'!$A$1:$C$55</definedName>
    <definedName name="_xlnm.Print_Area" localSheetId="3">'CCCFS'!$A$1:$C$41</definedName>
    <definedName name="_xlnm.Print_Area" localSheetId="0">'CCIS'!$A$1:$F$32</definedName>
    <definedName name="_xlnm.Print_Area" localSheetId="1">'CCSE'!$A$1:$J$30</definedName>
  </definedNames>
  <calcPr fullCalcOnLoad="1"/>
</workbook>
</file>

<file path=xl/sharedStrings.xml><?xml version="1.0" encoding="utf-8"?>
<sst xmlns="http://schemas.openxmlformats.org/spreadsheetml/2006/main" count="156" uniqueCount="119">
  <si>
    <t>EG INDUSTRIES BERHAD (222897-W)</t>
  </si>
  <si>
    <t>(INCORPORATED IN MALAYSIA)</t>
  </si>
  <si>
    <t>CONDENSED CONSOLIDATED INCOME STATEMENTS</t>
  </si>
  <si>
    <t>Individual Quarter</t>
  </si>
  <si>
    <t>Cumulative Quarter</t>
  </si>
  <si>
    <t>Current year</t>
  </si>
  <si>
    <t>Preceding year</t>
  </si>
  <si>
    <t>quarter</t>
  </si>
  <si>
    <t>corresponding</t>
  </si>
  <si>
    <t>to date</t>
  </si>
  <si>
    <t>(3 months)</t>
  </si>
  <si>
    <t>(12 months)</t>
  </si>
  <si>
    <t>period</t>
  </si>
  <si>
    <t>30.06.2009</t>
  </si>
  <si>
    <t>30.06.2008</t>
  </si>
  <si>
    <t>RM'000</t>
  </si>
  <si>
    <t xml:space="preserve"> </t>
  </si>
  <si>
    <t>Revenue</t>
  </si>
  <si>
    <t>Operating profit</t>
  </si>
  <si>
    <t xml:space="preserve">Interest income </t>
  </si>
  <si>
    <t>Interest expense</t>
  </si>
  <si>
    <t>Depreciation &amp; amortisation</t>
  </si>
  <si>
    <t xml:space="preserve">(Loss) / Profit before taxation and minority interest </t>
  </si>
  <si>
    <t>Tax expense</t>
  </si>
  <si>
    <t>Minority interests</t>
  </si>
  <si>
    <t>Net (loss) / profit for the period</t>
  </si>
  <si>
    <t>Basic earnings per ordinary share (sen)</t>
  </si>
  <si>
    <t>(The Condensed Consolidated Income Statement should be read in conjunction with the Audited  Financial Statements for the year ended 30.06.2008)</t>
  </si>
  <si>
    <t>CONDENSED CONSOLIDATED STATEMENT OF CHANGES IN EQUITY</t>
  </si>
  <si>
    <t xml:space="preserve">Exchange </t>
  </si>
  <si>
    <t>Share</t>
  </si>
  <si>
    <t>Fluctuation</t>
  </si>
  <si>
    <t>Retained</t>
  </si>
  <si>
    <t>capital</t>
  </si>
  <si>
    <t>premium</t>
  </si>
  <si>
    <t xml:space="preserve">Reserve </t>
  </si>
  <si>
    <t>profit</t>
  </si>
  <si>
    <t>Total</t>
  </si>
  <si>
    <t>Balance as at 01.07.2008</t>
  </si>
  <si>
    <t>Net profit for the period</t>
  </si>
  <si>
    <t>Balance as at 01.07.2007</t>
  </si>
  <si>
    <t>(The Condensed Consolidated statement of changes in equity should be read in conjunction with the Audited  Financial Statements for the year ended 30.06.2008)</t>
  </si>
  <si>
    <t>EG INDUSRIES BERHAD (222897-W)</t>
  </si>
  <si>
    <t>CONDENSED CONSOLIDATED BALANCE SHEET</t>
  </si>
  <si>
    <t>AS AT 30.06.2009</t>
  </si>
  <si>
    <t>Unaudited</t>
  </si>
  <si>
    <t>Audited</t>
  </si>
  <si>
    <t>as at</t>
  </si>
  <si>
    <t>30.06.2008</t>
  </si>
  <si>
    <t>Assets</t>
  </si>
  <si>
    <t>Property, plant and equipment</t>
  </si>
  <si>
    <t>Prepaid lease payment</t>
  </si>
  <si>
    <t xml:space="preserve">Other investments  </t>
  </si>
  <si>
    <t>Goodwill on consolidation</t>
  </si>
  <si>
    <t>Deferred tax assets</t>
  </si>
  <si>
    <t>Total non-current assets</t>
  </si>
  <si>
    <t>Assets classified as held for sale</t>
  </si>
  <si>
    <t>Receivables, deposits and prepayments</t>
  </si>
  <si>
    <t>Inventories</t>
  </si>
  <si>
    <t>Current tax assets</t>
  </si>
  <si>
    <r>
      <t xml:space="preserve">Cash and </t>
    </r>
    <r>
      <rPr>
        <sz val="10"/>
        <rFont val="Arial"/>
        <family val="2"/>
      </rPr>
      <t>cash equivalents</t>
    </r>
  </si>
  <si>
    <t>Total current assets</t>
  </si>
  <si>
    <t>Equity</t>
  </si>
  <si>
    <t/>
  </si>
  <si>
    <t>Share capital</t>
  </si>
  <si>
    <t>Reserves</t>
  </si>
  <si>
    <t>Total equity attributable to shareholders of the Company</t>
  </si>
  <si>
    <t>Minority shareholdres' interest</t>
  </si>
  <si>
    <t>Total equity</t>
  </si>
  <si>
    <t>Borrowings</t>
  </si>
  <si>
    <t>Total non-current liabilities</t>
  </si>
  <si>
    <t>Payables and accruals</t>
  </si>
  <si>
    <t>Current tax liability</t>
  </si>
  <si>
    <t>Borrowings</t>
  </si>
  <si>
    <t>Total current liabilities</t>
  </si>
  <si>
    <t>Total liabilities</t>
  </si>
  <si>
    <t>Total equity and liabilities</t>
  </si>
  <si>
    <t>Net assets per share (RM)</t>
  </si>
  <si>
    <t>(The Condensed Consolidated Balance Sheet should be read in conjunction with the Audited Financial Statements for the year ended 30.06.2008)</t>
  </si>
  <si>
    <t>CONDENSED CONSOLIDATED CASH FLOW STATEMENT</t>
  </si>
  <si>
    <t>Audited</t>
  </si>
  <si>
    <t>Operating profit before working capital changes</t>
  </si>
  <si>
    <t>(Increase)/Decrease in inventories</t>
  </si>
  <si>
    <t>Increase in trade and other receivables</t>
  </si>
  <si>
    <t>Increase/(Decrease) in trade and other payables</t>
  </si>
  <si>
    <t>Cash generated from operations</t>
  </si>
  <si>
    <t>Income taxes paid</t>
  </si>
  <si>
    <t>Net cash used in investing activities</t>
  </si>
  <si>
    <t>Cash flows from/(used in) financing activities</t>
  </si>
  <si>
    <r>
      <t>Interest</t>
    </r>
    <r>
      <rPr>
        <sz val="10"/>
        <rFont val="Arial"/>
        <family val="2"/>
      </rPr>
      <t xml:space="preserve"> paid</t>
    </r>
  </si>
  <si>
    <t>Cash and cash equivalents at 1 July</t>
  </si>
  <si>
    <t>Cash and cash equivalents at 30 June</t>
  </si>
  <si>
    <t>Cash and cash equivalents comprise the following :</t>
  </si>
  <si>
    <t>Fixed deposit with licensed banks</t>
  </si>
  <si>
    <t>Cash and bank balances</t>
  </si>
  <si>
    <t>(The Condensed Consolidated Cash Flow Statement should be read in conjunction  with the Audited  Financial Statements for the year ended 30.06.2008)</t>
  </si>
  <si>
    <t xml:space="preserve">(Loss) / Profit after taxation and before minority interest </t>
  </si>
  <si>
    <t xml:space="preserve">Capital </t>
  </si>
  <si>
    <t>Treasury</t>
  </si>
  <si>
    <t>Minority</t>
  </si>
  <si>
    <t>Total</t>
  </si>
  <si>
    <t>reserve</t>
  </si>
  <si>
    <t>shares</t>
  </si>
  <si>
    <t>Interest</t>
  </si>
  <si>
    <t>equity</t>
  </si>
  <si>
    <t>RM'000</t>
  </si>
  <si>
    <t>Treasury shares acquired</t>
  </si>
  <si>
    <t>Balance as at 30.06.2009</t>
  </si>
  <si>
    <t>Net change for the period</t>
  </si>
  <si>
    <t>Balance as at 30.06.2008</t>
  </si>
  <si>
    <t>Total assets</t>
  </si>
  <si>
    <t>Liabilties</t>
  </si>
  <si>
    <t>Profit before tax</t>
  </si>
  <si>
    <r>
      <t xml:space="preserve">Adjustments for </t>
    </r>
    <r>
      <rPr>
        <sz val="10"/>
        <rFont val="Arial"/>
        <family val="2"/>
      </rPr>
      <t>non-cash items</t>
    </r>
  </si>
  <si>
    <t>Net cash from operating activities</t>
  </si>
  <si>
    <r>
      <t xml:space="preserve">Net drawdown of </t>
    </r>
    <r>
      <rPr>
        <sz val="10"/>
        <rFont val="Arial"/>
        <family val="2"/>
      </rPr>
      <t>bank borrowing</t>
    </r>
  </si>
  <si>
    <t>Net increase in cash and cash equivalents</t>
  </si>
  <si>
    <t>Effect of exchange rates on cash and cash equivalents</t>
  </si>
  <si>
    <t>FOR THE FOURTH QUARTER ENDED 30.06.2009</t>
  </si>
</sst>
</file>

<file path=xl/styles.xml><?xml version="1.0" encoding="utf-8"?>
<styleSheet xmlns="http://schemas.openxmlformats.org/spreadsheetml/2006/main">
  <numFmts count="5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_);\(&quot;US$&quot;#,##0\)"/>
    <numFmt numFmtId="173" formatCode="&quot;US$&quot;#,##0_);[Red]\(&quot;US$&quot;#,##0\)"/>
    <numFmt numFmtId="174" formatCode="&quot;US$&quot;#,##0.00_);\(&quot;US$&quot;#,##0.00\)"/>
    <numFmt numFmtId="175" formatCode="&quot;US$&quot;#,##0.00_);[Red]\(&quot;US$&quot;#,##0.00\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  <numFmt numFmtId="187" formatCode="_(* #,##0.0_);_(* \(#,##0.0\);_(* &quot;-&quot;?_);_(@_)"/>
    <numFmt numFmtId="188" formatCode="_(* #,##0.000_);_(* \(#,##0.000\);_(* &quot;-&quot;???_);_(@_)"/>
    <numFmt numFmtId="189" formatCode="0.0%"/>
    <numFmt numFmtId="190" formatCode="_(* #,##0.0000_);_(* \(#,##0.0000\);_(* &quot;-&quot;??_);_(@_)"/>
    <numFmt numFmtId="191" formatCode="0.000"/>
    <numFmt numFmtId="192" formatCode="_(* #,##0_);_(* \(#,##0\);_(* \-??_);_(@_)"/>
    <numFmt numFmtId="193" formatCode="_(* #,##0.0000_);_(* \(#,##0.0000\);_(* &quot;-&quot;?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mmm\-yyyy"/>
    <numFmt numFmtId="205" formatCode="_(* #,##0.0000_);_(* \(#,##0.0000\);_(* &quot;-&quot;????_);_(@_)"/>
    <numFmt numFmtId="206" formatCode="[$-409]dddd\,\ mmmm\ dd\,\ yyyy"/>
    <numFmt numFmtId="207" formatCode="[$-409]mmm\-yy;@"/>
    <numFmt numFmtId="208" formatCode="_(* #,##0.0_);_(* \(#,##0.0\);_(* &quot;-&quot;_);_(@_)"/>
    <numFmt numFmtId="209" formatCode="_(* #,##0.00_);_(* \(#,##0.00\);_(* &quot;-&quot;_);_(@_)"/>
    <numFmt numFmtId="210" formatCode="_(* #,##0.000_);_(* \(#,##0.000\);_(* &quot;-&quot;_);_(@_)"/>
    <numFmt numFmtId="211" formatCode="_(* #,##0.0000_);_(* \(#,##0.0000\);_(* &quot;-&quot;_);_(@_)"/>
    <numFmt numFmtId="212" formatCode="0_);\(0\)"/>
    <numFmt numFmtId="213" formatCode="_(* #,##0.00000_);_(* \(#,##0.00000\);_(* &quot;-&quot;??_);_(@_)"/>
  </numFmts>
  <fonts count="8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7" fontId="3" fillId="0" borderId="0">
      <alignment/>
      <protection/>
    </xf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49" fontId="4" fillId="0" borderId="0" xfId="15" applyNumberFormat="1" applyFont="1" applyFill="1" applyAlignment="1" applyProtection="1">
      <alignment horizontal="left"/>
      <protection locked="0"/>
    </xf>
    <xf numFmtId="176" fontId="0" fillId="0" borderId="0" xfId="15" applyNumberFormat="1" applyFont="1" applyFill="1" applyAlignment="1">
      <alignment horizontal="right"/>
    </xf>
    <xf numFmtId="176" fontId="0" fillId="0" borderId="0" xfId="15" applyNumberFormat="1" applyFont="1" applyFill="1" applyAlignment="1">
      <alignment horizontal="left"/>
    </xf>
    <xf numFmtId="49" fontId="4" fillId="0" borderId="0" xfId="15" applyNumberFormat="1" applyFont="1" applyFill="1" applyAlignment="1">
      <alignment horizontal="left"/>
    </xf>
    <xf numFmtId="176" fontId="4" fillId="0" borderId="0" xfId="15" applyNumberFormat="1" applyFont="1" applyFill="1" applyAlignment="1" applyProtection="1">
      <alignment horizontal="right"/>
      <protection locked="0"/>
    </xf>
    <xf numFmtId="49" fontId="0" fillId="0" borderId="0" xfId="15" applyNumberFormat="1" applyFont="1" applyFill="1" applyAlignment="1">
      <alignment horizontal="left"/>
    </xf>
    <xf numFmtId="176" fontId="4" fillId="0" borderId="0" xfId="15" applyNumberFormat="1" applyFont="1" applyFill="1" applyBorder="1" applyAlignment="1" applyProtection="1">
      <alignment horizontal="right"/>
      <protection locked="0"/>
    </xf>
    <xf numFmtId="176" fontId="4" fillId="0" borderId="1" xfId="15" applyNumberFormat="1" applyFont="1" applyFill="1" applyBorder="1" applyAlignment="1" applyProtection="1">
      <alignment horizontal="right"/>
      <protection locked="0"/>
    </xf>
    <xf numFmtId="176" fontId="0" fillId="0" borderId="2" xfId="15" applyNumberFormat="1" applyFont="1" applyFill="1" applyBorder="1" applyAlignment="1">
      <alignment horizontal="right"/>
    </xf>
    <xf numFmtId="176" fontId="0" fillId="0" borderId="0" xfId="15" applyNumberFormat="1" applyFont="1" applyFill="1" applyBorder="1" applyAlignment="1">
      <alignment horizontal="right"/>
    </xf>
    <xf numFmtId="176" fontId="0" fillId="0" borderId="1" xfId="15" applyNumberFormat="1" applyFont="1" applyFill="1" applyBorder="1" applyAlignment="1">
      <alignment horizontal="right"/>
    </xf>
    <xf numFmtId="49" fontId="4" fillId="0" borderId="0" xfId="15" applyNumberFormat="1" applyFont="1" applyFill="1" applyAlignment="1">
      <alignment horizontal="left" wrapText="1"/>
    </xf>
    <xf numFmtId="176" fontId="0" fillId="0" borderId="3" xfId="15" applyNumberFormat="1" applyFon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Font="1" applyFill="1" applyAlignment="1">
      <alignment horizontal="left"/>
    </xf>
    <xf numFmtId="191" fontId="0" fillId="0" borderId="0" xfId="15" applyNumberFormat="1" applyFont="1" applyFill="1" applyAlignment="1">
      <alignment horizontal="right"/>
    </xf>
    <xf numFmtId="2" fontId="0" fillId="0" borderId="0" xfId="15" applyNumberFormat="1" applyFont="1" applyFill="1" applyAlignment="1">
      <alignment horizontal="right"/>
    </xf>
    <xf numFmtId="43" fontId="0" fillId="0" borderId="0" xfId="15" applyNumberFormat="1" applyFont="1" applyFill="1" applyAlignment="1">
      <alignment horizontal="right"/>
    </xf>
    <xf numFmtId="49" fontId="4" fillId="0" borderId="0" xfId="15" applyNumberFormat="1" applyFont="1" applyAlignment="1" applyProtection="1">
      <alignment horizontal="left"/>
      <protection locked="0"/>
    </xf>
    <xf numFmtId="176" fontId="0" fillId="0" borderId="0" xfId="15" applyNumberFormat="1" applyFont="1" applyAlignment="1">
      <alignment horizontal="right"/>
    </xf>
    <xf numFmtId="176" fontId="0" fillId="0" borderId="0" xfId="15" applyNumberFormat="1" applyFont="1" applyAlignment="1">
      <alignment/>
    </xf>
    <xf numFmtId="49" fontId="4" fillId="0" borderId="0" xfId="15" applyNumberFormat="1" applyFont="1" applyAlignment="1">
      <alignment/>
    </xf>
    <xf numFmtId="176" fontId="4" fillId="0" borderId="0" xfId="15" applyNumberFormat="1" applyFont="1" applyAlignment="1">
      <alignment horizontal="right"/>
    </xf>
    <xf numFmtId="49" fontId="0" fillId="0" borderId="0" xfId="15" applyNumberFormat="1" applyFont="1" applyAlignment="1">
      <alignment/>
    </xf>
    <xf numFmtId="176" fontId="4" fillId="0" borderId="0" xfId="15" applyNumberFormat="1" applyFont="1" applyFill="1" applyAlignment="1">
      <alignment horizontal="right"/>
    </xf>
    <xf numFmtId="176" fontId="0" fillId="0" borderId="1" xfId="15" applyNumberFormat="1" applyFont="1" applyBorder="1" applyAlignment="1">
      <alignment/>
    </xf>
    <xf numFmtId="176" fontId="0" fillId="0" borderId="1" xfId="15" applyNumberFormat="1" applyFont="1" applyFill="1" applyBorder="1" applyAlignment="1">
      <alignment/>
    </xf>
    <xf numFmtId="176" fontId="0" fillId="0" borderId="0" xfId="15" applyNumberFormat="1" applyFont="1" applyAlignment="1">
      <alignment/>
    </xf>
    <xf numFmtId="176" fontId="0" fillId="0" borderId="3" xfId="15" applyNumberFormat="1" applyFont="1" applyBorder="1" applyAlignment="1">
      <alignment/>
    </xf>
    <xf numFmtId="176" fontId="0" fillId="0" borderId="3" xfId="15" applyNumberFormat="1" applyFont="1" applyFill="1" applyBorder="1" applyAlignment="1">
      <alignment/>
    </xf>
    <xf numFmtId="176" fontId="0" fillId="0" borderId="3" xfId="15" applyNumberFormat="1" applyFont="1" applyBorder="1" applyAlignment="1">
      <alignment/>
    </xf>
    <xf numFmtId="49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4" fillId="0" borderId="0" xfId="21" applyNumberFormat="1" applyFont="1" applyFill="1" applyAlignment="1" applyProtection="1">
      <alignment horizontal="left"/>
      <protection locked="0"/>
    </xf>
    <xf numFmtId="0" fontId="0" fillId="0" borderId="0" xfId="0" applyFont="1" applyFill="1" applyAlignment="1">
      <alignment/>
    </xf>
    <xf numFmtId="49" fontId="5" fillId="0" borderId="0" xfId="21" applyNumberFormat="1" applyFont="1" applyFill="1" applyAlignment="1" applyProtection="1">
      <alignment horizontal="left"/>
      <protection locked="0"/>
    </xf>
    <xf numFmtId="49" fontId="0" fillId="0" borderId="0" xfId="21" applyNumberFormat="1" applyFont="1" applyFill="1" applyAlignment="1">
      <alignment/>
      <protection/>
    </xf>
    <xf numFmtId="171" fontId="0" fillId="0" borderId="0" xfId="15" applyFont="1" applyAlignment="1" applyProtection="1">
      <alignment horizontal="left" indent="1"/>
      <protection locked="0"/>
    </xf>
    <xf numFmtId="176" fontId="0" fillId="0" borderId="4" xfId="15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>
      <alignment/>
    </xf>
    <xf numFmtId="176" fontId="0" fillId="0" borderId="5" xfId="15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>
      <alignment/>
    </xf>
    <xf numFmtId="176" fontId="0" fillId="0" borderId="6" xfId="15" applyNumberFormat="1" applyFont="1" applyFill="1" applyBorder="1" applyAlignment="1" applyProtection="1">
      <alignment horizontal="right"/>
      <protection locked="0"/>
    </xf>
    <xf numFmtId="176" fontId="0" fillId="0" borderId="7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 horizontal="right"/>
      <protection locked="0"/>
    </xf>
    <xf numFmtId="49" fontId="4" fillId="0" borderId="0" xfId="21" applyNumberFormat="1" applyFont="1" applyFill="1" applyAlignment="1">
      <alignment/>
      <protection/>
    </xf>
    <xf numFmtId="176" fontId="4" fillId="0" borderId="8" xfId="15" applyNumberFormat="1" applyFont="1" applyFill="1" applyBorder="1" applyAlignment="1" applyProtection="1">
      <alignment horizontal="right"/>
      <protection locked="0"/>
    </xf>
    <xf numFmtId="176" fontId="0" fillId="0" borderId="0" xfId="15" applyNumberFormat="1" applyFont="1" applyFill="1" applyBorder="1" applyAlignment="1" applyProtection="1">
      <alignment/>
      <protection locked="0"/>
    </xf>
    <xf numFmtId="176" fontId="0" fillId="0" borderId="0" xfId="15" applyNumberFormat="1" applyFont="1" applyFill="1" applyAlignment="1" applyProtection="1">
      <alignment/>
      <protection locked="0"/>
    </xf>
    <xf numFmtId="176" fontId="0" fillId="0" borderId="4" xfId="15" applyNumberFormat="1" applyFont="1" applyFill="1" applyBorder="1" applyAlignment="1" applyProtection="1">
      <alignment/>
      <protection locked="0"/>
    </xf>
    <xf numFmtId="176" fontId="0" fillId="0" borderId="5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Alignment="1" applyProtection="1">
      <alignment horizontal="left" wrapText="1"/>
      <protection locked="0"/>
    </xf>
    <xf numFmtId="176" fontId="0" fillId="0" borderId="7" xfId="15" applyNumberFormat="1" applyFont="1" applyFill="1" applyBorder="1" applyAlignment="1" applyProtection="1">
      <alignment/>
      <protection locked="0"/>
    </xf>
    <xf numFmtId="49" fontId="4" fillId="0" borderId="0" xfId="21" applyNumberFormat="1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>
      <alignment/>
    </xf>
    <xf numFmtId="176" fontId="0" fillId="0" borderId="9" xfId="15" applyNumberFormat="1" applyFont="1" applyFill="1" applyBorder="1" applyAlignment="1" applyProtection="1">
      <alignment/>
      <protection locked="0"/>
    </xf>
    <xf numFmtId="49" fontId="0" fillId="0" borderId="0" xfId="21" applyNumberFormat="1" applyFont="1" applyFill="1" applyAlignment="1" applyProtection="1">
      <alignment horizontal="left" indent="1"/>
      <protection locked="0"/>
    </xf>
    <xf numFmtId="176" fontId="4" fillId="0" borderId="8" xfId="15" applyNumberFormat="1" applyFont="1" applyFill="1" applyBorder="1" applyAlignment="1" applyProtection="1">
      <alignment/>
      <protection locked="0"/>
    </xf>
    <xf numFmtId="171" fontId="0" fillId="0" borderId="0" xfId="15" applyNumberFormat="1" applyFont="1" applyFill="1" applyAlignment="1">
      <alignment/>
    </xf>
    <xf numFmtId="176" fontId="0" fillId="0" borderId="0" xfId="15" applyNumberFormat="1" applyFont="1" applyFill="1" applyAlignment="1">
      <alignment/>
    </xf>
    <xf numFmtId="49" fontId="7" fillId="0" borderId="0" xfId="21" applyNumberFormat="1" applyFont="1" applyFill="1" applyAlignment="1">
      <alignment/>
      <protection/>
    </xf>
    <xf numFmtId="176" fontId="7" fillId="0" borderId="0" xfId="15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22" applyNumberFormat="1" applyFont="1" applyFill="1" applyAlignment="1" applyProtection="1">
      <alignment horizontal="left"/>
      <protection locked="0"/>
    </xf>
    <xf numFmtId="49" fontId="4" fillId="0" borderId="0" xfId="22" applyNumberFormat="1" applyFont="1" applyFill="1">
      <alignment/>
      <protection/>
    </xf>
    <xf numFmtId="49" fontId="0" fillId="0" borderId="0" xfId="22" applyNumberFormat="1" applyFont="1" applyFill="1">
      <alignment/>
      <protection/>
    </xf>
    <xf numFmtId="176" fontId="0" fillId="0" borderId="4" xfId="15" applyNumberFormat="1" applyFont="1" applyFill="1" applyBorder="1" applyAlignment="1">
      <alignment/>
    </xf>
    <xf numFmtId="176" fontId="0" fillId="0" borderId="5" xfId="15" applyNumberFormat="1" applyFont="1" applyFill="1" applyBorder="1" applyAlignment="1">
      <alignment/>
    </xf>
    <xf numFmtId="176" fontId="0" fillId="0" borderId="6" xfId="15" applyNumberFormat="1" applyFont="1" applyFill="1" applyBorder="1" applyAlignment="1">
      <alignment/>
    </xf>
    <xf numFmtId="176" fontId="0" fillId="0" borderId="7" xfId="15" applyNumberFormat="1" applyFont="1" applyFill="1" applyBorder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10" xfId="15" applyNumberFormat="1" applyFont="1" applyFill="1" applyBorder="1" applyAlignment="1">
      <alignment/>
    </xf>
    <xf numFmtId="176" fontId="0" fillId="0" borderId="11" xfId="15" applyNumberFormat="1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12" xfId="15" applyNumberFormat="1" applyFont="1" applyFill="1" applyBorder="1" applyAlignment="1">
      <alignment/>
    </xf>
    <xf numFmtId="176" fontId="0" fillId="0" borderId="13" xfId="15" applyNumberFormat="1" applyFont="1" applyFill="1" applyBorder="1" applyAlignment="1">
      <alignment/>
    </xf>
    <xf numFmtId="171" fontId="4" fillId="0" borderId="14" xfId="15" applyFont="1" applyBorder="1" applyAlignment="1">
      <alignment horizontal="right"/>
    </xf>
    <xf numFmtId="176" fontId="4" fillId="0" borderId="14" xfId="15" applyNumberFormat="1" applyFont="1" applyFill="1" applyBorder="1" applyAlignment="1">
      <alignment horizontal="right"/>
    </xf>
    <xf numFmtId="49" fontId="0" fillId="0" borderId="0" xfId="22" applyNumberFormat="1" applyFont="1" applyFill="1" applyBorder="1">
      <alignment/>
      <protection/>
    </xf>
    <xf numFmtId="49" fontId="6" fillId="0" borderId="0" xfId="22" applyNumberFormat="1" applyFont="1" applyFill="1" applyBorder="1">
      <alignment/>
      <protection/>
    </xf>
    <xf numFmtId="176" fontId="6" fillId="0" borderId="0" xfId="15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76" fontId="5" fillId="0" borderId="0" xfId="15" applyNumberFormat="1" applyFont="1" applyFill="1" applyAlignment="1" applyProtection="1">
      <alignment horizontal="center"/>
      <protection locked="0"/>
    </xf>
    <xf numFmtId="49" fontId="4" fillId="0" borderId="0" xfId="15" applyNumberFormat="1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49" fontId="4" fillId="0" borderId="0" xfId="15" applyNumberFormat="1" applyFont="1" applyAlignment="1">
      <alignment horizontal="left" vertical="top" wrapText="1"/>
    </xf>
    <xf numFmtId="49" fontId="4" fillId="0" borderId="0" xfId="21" applyNumberFormat="1" applyFont="1" applyFill="1" applyAlignment="1">
      <alignment horizontal="justify" vertical="top" wrapText="1"/>
      <protection/>
    </xf>
    <xf numFmtId="49" fontId="4" fillId="0" borderId="0" xfId="22" applyNumberFormat="1" applyFont="1" applyFill="1" applyAlignment="1">
      <alignment horizontal="justify" vertical="top" wrapText="1"/>
      <protection/>
    </xf>
    <xf numFmtId="176" fontId="4" fillId="0" borderId="0" xfId="15" applyNumberFormat="1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59</xdr:row>
      <xdr:rowOff>66675</xdr:rowOff>
    </xdr:from>
    <xdr:to>
      <xdr:col>3</xdr:col>
      <xdr:colOff>0</xdr:colOff>
      <xdr:row>60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53075" y="9963150"/>
          <a:ext cx="0" cy="9525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ttoo6695\Desktop\Too\EGIB\Consol\4.Q4-09\Group%20Consol\Bursa-Q409%2030.06.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haron\KPMG\M\Merbok%20Group\Conso\MHB_2007_conso_28-3-08_clie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ttoo6695\Desktop\Too\EGIB\Consol\4.Q4-09\Group%20Consol\EG%20Group%20Consol%20Q4-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CIS"/>
      <sheetName val="CCSE"/>
      <sheetName val="CCBS"/>
      <sheetName val="CCCFS"/>
      <sheetName val="result"/>
      <sheetName val="conso PnL Q408"/>
      <sheetName val="conso BS Q408"/>
      <sheetName val="borrowing Q40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E Lanka US"/>
      <sheetName val="CASHFLOW"/>
      <sheetName val="COC"/>
      <sheetName val="PPE"/>
      <sheetName val="Inter-trans"/>
      <sheetName val="Interco"/>
      <sheetName val="9th Sch"/>
      <sheetName val="NOTES"/>
      <sheetName val="PPE (amended)-new"/>
      <sheetName val="Consol AJE"/>
      <sheetName val="cf"/>
      <sheetName val="BS"/>
      <sheetName val="PL"/>
      <sheetName val="EFR-LANKA"/>
      <sheetName val="EFR-MHBVI"/>
      <sheetName val="EFR-MHG"/>
      <sheetName val="EFR-america"/>
      <sheetName val="EFR-JPY"/>
      <sheetName val="CF working"/>
      <sheetName val="interest rate"/>
      <sheetName val="BVI&amp;JPN"/>
      <sheetName val="Lanka"/>
      <sheetName val="MASB2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4-IS"/>
      <sheetName val="YTD-IS"/>
      <sheetName val="BS"/>
      <sheetName val="CF"/>
      <sheetName val="Journal"/>
      <sheetName val="A5-10"/>
      <sheetName val="MI"/>
      <sheetName val="Notes"/>
      <sheetName val="PPE"/>
      <sheetName val="prepaid lease payments"/>
      <sheetName val="cash flow"/>
      <sheetName val="CF recon"/>
      <sheetName val="SMTI PPE"/>
      <sheetName val="A5-11-interco bal"/>
      <sheetName val="EFR-SMTI"/>
      <sheetName val="A5-7-1"/>
      <sheetName val="A5-8-3"/>
      <sheetName val="A5-8-4"/>
      <sheetName val="A5-12"/>
      <sheetName val="A5-10-1 remain"/>
      <sheetName val="A5-10-4 remain"/>
      <sheetName val="A5-7-2 no"/>
      <sheetName val="A5-7-3 no"/>
      <sheetName val="A5-11 ye2007"/>
      <sheetName val="A5-11 no"/>
      <sheetName val="A5-12A n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zoomScaleSheetLayoutView="100" workbookViewId="0" topLeftCell="A1">
      <pane xSplit="1" ySplit="15" topLeftCell="B16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G20" sqref="G20"/>
    </sheetView>
  </sheetViews>
  <sheetFormatPr defaultColWidth="9.140625" defaultRowHeight="12.75"/>
  <cols>
    <col min="1" max="1" width="34.00390625" style="6" customWidth="1"/>
    <col min="2" max="2" width="17.7109375" style="2" customWidth="1"/>
    <col min="3" max="3" width="17.7109375" style="2" hidden="1" customWidth="1"/>
    <col min="4" max="4" width="17.57421875" style="2" customWidth="1"/>
    <col min="5" max="6" width="17.7109375" style="2" customWidth="1"/>
    <col min="7" max="16384" width="9.140625" style="3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/>
    </row>
    <row r="4" ht="12.75">
      <c r="A4" s="4" t="s">
        <v>2</v>
      </c>
    </row>
    <row r="5" ht="12.75">
      <c r="A5" s="4" t="s">
        <v>118</v>
      </c>
    </row>
    <row r="6" ht="12.75">
      <c r="A6" s="4"/>
    </row>
    <row r="7" ht="12.75">
      <c r="A7" s="4"/>
    </row>
    <row r="8" spans="1:6" ht="12.75">
      <c r="A8" s="4"/>
      <c r="E8" s="91" t="s">
        <v>45</v>
      </c>
      <c r="F8" s="91" t="s">
        <v>46</v>
      </c>
    </row>
    <row r="9" ht="12.75">
      <c r="A9" s="4"/>
    </row>
    <row r="10" spans="1:6" ht="12.75">
      <c r="A10" s="4"/>
      <c r="B10" s="85" t="s">
        <v>3</v>
      </c>
      <c r="C10" s="85"/>
      <c r="D10" s="85"/>
      <c r="E10" s="85" t="s">
        <v>4</v>
      </c>
      <c r="F10" s="85"/>
    </row>
    <row r="11" spans="1:6" ht="12.75">
      <c r="A11" s="4"/>
      <c r="B11" s="5" t="s">
        <v>5</v>
      </c>
      <c r="C11" s="5"/>
      <c r="D11" s="5" t="s">
        <v>6</v>
      </c>
      <c r="E11" s="5" t="s">
        <v>5</v>
      </c>
      <c r="F11" s="5" t="s">
        <v>6</v>
      </c>
    </row>
    <row r="12" spans="1:6" ht="12.75">
      <c r="A12" s="4"/>
      <c r="B12" s="5" t="s">
        <v>7</v>
      </c>
      <c r="C12" s="5"/>
      <c r="D12" s="5" t="s">
        <v>8</v>
      </c>
      <c r="E12" s="5" t="s">
        <v>9</v>
      </c>
      <c r="F12" s="5" t="s">
        <v>8</v>
      </c>
    </row>
    <row r="13" spans="1:6" ht="12.75">
      <c r="A13" s="4"/>
      <c r="B13" s="5" t="s">
        <v>10</v>
      </c>
      <c r="C13" s="5"/>
      <c r="D13" s="5" t="s">
        <v>7</v>
      </c>
      <c r="E13" s="5" t="s">
        <v>11</v>
      </c>
      <c r="F13" s="5" t="s">
        <v>12</v>
      </c>
    </row>
    <row r="14" spans="2:6" ht="12.75">
      <c r="B14" s="7" t="s">
        <v>13</v>
      </c>
      <c r="C14" s="7"/>
      <c r="D14" s="7" t="s">
        <v>14</v>
      </c>
      <c r="E14" s="7" t="str">
        <f>+B14</f>
        <v>30.06.2009</v>
      </c>
      <c r="F14" s="7" t="str">
        <f>+D14</f>
        <v>30.06.2008</v>
      </c>
    </row>
    <row r="15" spans="2:6" ht="12.75">
      <c r="B15" s="8" t="s">
        <v>15</v>
      </c>
      <c r="C15" s="8"/>
      <c r="D15" s="8" t="s">
        <v>15</v>
      </c>
      <c r="E15" s="8" t="s">
        <v>15</v>
      </c>
      <c r="F15" s="8" t="s">
        <v>15</v>
      </c>
    </row>
    <row r="16" spans="2:6" ht="12.75">
      <c r="B16" s="5"/>
      <c r="C16" s="5"/>
      <c r="D16" s="5"/>
      <c r="E16" s="5"/>
      <c r="F16" s="5" t="s">
        <v>16</v>
      </c>
    </row>
    <row r="17" spans="1:6" ht="19.5" customHeight="1" thickBot="1">
      <c r="A17" s="6" t="s">
        <v>17</v>
      </c>
      <c r="B17" s="9">
        <v>105066.19871166597</v>
      </c>
      <c r="C17" s="9">
        <v>107940254.227</v>
      </c>
      <c r="D17" s="9">
        <v>70294</v>
      </c>
      <c r="E17" s="9">
        <v>387603.350938666</v>
      </c>
      <c r="F17" s="9">
        <v>363839</v>
      </c>
    </row>
    <row r="18" spans="2:6" ht="13.5" thickTop="1">
      <c r="B18" s="10"/>
      <c r="C18" s="10"/>
      <c r="D18" s="10"/>
      <c r="E18" s="10"/>
      <c r="F18" s="10"/>
    </row>
    <row r="19" spans="1:6" ht="12.75">
      <c r="A19" s="6" t="s">
        <v>18</v>
      </c>
      <c r="B19" s="10">
        <v>3238.9163209280514</v>
      </c>
      <c r="C19" s="10">
        <v>5817351.825709667</v>
      </c>
      <c r="D19" s="10">
        <v>312.21399999999994</v>
      </c>
      <c r="E19" s="10">
        <v>20821.40231280139</v>
      </c>
      <c r="F19" s="10">
        <v>14622.214</v>
      </c>
    </row>
    <row r="20" spans="1:6" ht="12.75">
      <c r="A20" s="6" t="s">
        <v>19</v>
      </c>
      <c r="B20" s="10">
        <v>147</v>
      </c>
      <c r="C20" s="10">
        <v>886436</v>
      </c>
      <c r="D20" s="10">
        <v>45.8</v>
      </c>
      <c r="E20" s="2">
        <v>148.8828</v>
      </c>
      <c r="F20" s="10">
        <v>51.8</v>
      </c>
    </row>
    <row r="21" spans="1:6" ht="12.75">
      <c r="A21" s="6" t="s">
        <v>20</v>
      </c>
      <c r="B21" s="10">
        <v>-69.19194754058658</v>
      </c>
      <c r="C21" s="10">
        <v>-1218100.5016033333</v>
      </c>
      <c r="D21" s="10">
        <v>-183.89</v>
      </c>
      <c r="E21" s="10">
        <v>-4367.3404491439205</v>
      </c>
      <c r="F21" s="10">
        <v>-3213.89</v>
      </c>
    </row>
    <row r="22" spans="1:6" ht="12.75">
      <c r="A22" s="6" t="s">
        <v>21</v>
      </c>
      <c r="B22" s="11">
        <v>-4182.914477064</v>
      </c>
      <c r="C22" s="11">
        <v>-2173411.2638363335</v>
      </c>
      <c r="D22" s="11">
        <v>-2906.4</v>
      </c>
      <c r="E22" s="11">
        <v>-14590.914477064</v>
      </c>
      <c r="F22" s="11">
        <v>-11256.4</v>
      </c>
    </row>
    <row r="23" spans="1:6" ht="25.5">
      <c r="A23" s="12" t="s">
        <v>22</v>
      </c>
      <c r="B23" s="2">
        <v>-866.1901036765347</v>
      </c>
      <c r="C23" s="2">
        <v>-866.1901036765347</v>
      </c>
      <c r="D23" s="2">
        <v>-2732.2759999999994</v>
      </c>
      <c r="E23" s="2">
        <v>2012.0301865934682</v>
      </c>
      <c r="F23" s="2">
        <v>203.72400000000016</v>
      </c>
    </row>
    <row r="24" spans="1:6" ht="19.5" customHeight="1">
      <c r="A24" s="6" t="s">
        <v>23</v>
      </c>
      <c r="B24" s="11">
        <v>-51.44421830633329</v>
      </c>
      <c r="C24" s="11">
        <v>0</v>
      </c>
      <c r="D24" s="11">
        <v>3113.131</v>
      </c>
      <c r="E24" s="11">
        <v>-51.44421830633329</v>
      </c>
      <c r="F24" s="11">
        <v>3073.131</v>
      </c>
    </row>
    <row r="25" spans="1:6" ht="25.5">
      <c r="A25" s="12" t="s">
        <v>96</v>
      </c>
      <c r="B25" s="10">
        <v>-917.634321982868</v>
      </c>
      <c r="C25" s="10">
        <v>-866.1901036765347</v>
      </c>
      <c r="D25" s="10">
        <v>380.855</v>
      </c>
      <c r="E25" s="10">
        <v>1960.5859682871348</v>
      </c>
      <c r="F25" s="10">
        <v>3276.855</v>
      </c>
    </row>
    <row r="26" spans="1:6" ht="18" customHeight="1">
      <c r="A26" s="6" t="s">
        <v>24</v>
      </c>
      <c r="B26" s="10">
        <v>237.557</v>
      </c>
      <c r="C26" s="10">
        <v>0</v>
      </c>
      <c r="D26" s="10">
        <v>75.5</v>
      </c>
      <c r="E26" s="2">
        <v>192</v>
      </c>
      <c r="F26" s="2">
        <v>85.5</v>
      </c>
    </row>
    <row r="27" spans="1:6" ht="18.75" customHeight="1" thickBot="1">
      <c r="A27" s="4" t="s">
        <v>25</v>
      </c>
      <c r="B27" s="13">
        <v>-680.0773219828679</v>
      </c>
      <c r="C27" s="13">
        <v>-866.1901036765347</v>
      </c>
      <c r="D27" s="13">
        <v>456.355</v>
      </c>
      <c r="E27" s="13">
        <v>2152.585968287135</v>
      </c>
      <c r="F27" s="13">
        <v>3362.355</v>
      </c>
    </row>
    <row r="28" ht="13.5" thickTop="1"/>
    <row r="30" spans="1:6" s="15" customFormat="1" ht="17.25" customHeight="1">
      <c r="A30" s="6" t="s">
        <v>26</v>
      </c>
      <c r="B30" s="14">
        <v>-1.3172054989921675</v>
      </c>
      <c r="C30" s="14">
        <v>-1.6758759384834183</v>
      </c>
      <c r="D30" s="14">
        <v>0.8829405469543451</v>
      </c>
      <c r="E30" s="14">
        <v>4.169228972691169</v>
      </c>
      <c r="F30" s="14">
        <v>6.505373147559854</v>
      </c>
    </row>
    <row r="31" spans="1:6" s="15" customFormat="1" ht="12.75">
      <c r="A31" s="6"/>
      <c r="B31" s="14"/>
      <c r="C31" s="14"/>
      <c r="D31" s="14"/>
      <c r="E31" s="14"/>
      <c r="F31" s="14"/>
    </row>
    <row r="32" spans="1:6" ht="25.5" customHeight="1">
      <c r="A32" s="86" t="s">
        <v>27</v>
      </c>
      <c r="B32" s="87"/>
      <c r="C32" s="87"/>
      <c r="D32" s="87"/>
      <c r="E32" s="87"/>
      <c r="F32" s="87"/>
    </row>
    <row r="33" ht="12.75">
      <c r="A33" s="4"/>
    </row>
    <row r="34" spans="5:6" ht="12.75">
      <c r="E34" s="16"/>
      <c r="F34" s="16"/>
    </row>
    <row r="36" ht="12.75">
      <c r="F36" s="17"/>
    </row>
    <row r="37" ht="12.75">
      <c r="E37" s="18"/>
    </row>
    <row r="41" ht="12.75">
      <c r="C41" s="2">
        <v>0</v>
      </c>
    </row>
  </sheetData>
  <mergeCells count="3">
    <mergeCell ref="B10:D10"/>
    <mergeCell ref="E10:F10"/>
    <mergeCell ref="A32:F32"/>
  </mergeCells>
  <printOptions/>
  <pageMargins left="0.6" right="0.36" top="0.75" bottom="0.5" header="0.32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SheetLayoutView="100" workbookViewId="0" topLeftCell="A1">
      <selection activeCell="B15" sqref="B14:J25"/>
    </sheetView>
  </sheetViews>
  <sheetFormatPr defaultColWidth="9.140625" defaultRowHeight="12.75"/>
  <cols>
    <col min="1" max="1" width="24.8515625" style="24" customWidth="1"/>
    <col min="2" max="8" width="14.7109375" style="20" customWidth="1"/>
    <col min="9" max="10" width="14.7109375" style="21" customWidth="1"/>
    <col min="11" max="16384" width="9.140625" style="21" customWidth="1"/>
  </cols>
  <sheetData>
    <row r="1" ht="12.75">
      <c r="A1" s="19" t="s">
        <v>0</v>
      </c>
    </row>
    <row r="2" ht="12.75">
      <c r="A2" s="19" t="s">
        <v>1</v>
      </c>
    </row>
    <row r="3" ht="12.75">
      <c r="A3" s="19"/>
    </row>
    <row r="4" ht="12.75">
      <c r="A4" s="22" t="s">
        <v>28</v>
      </c>
    </row>
    <row r="5" ht="12.75">
      <c r="A5" s="4" t="s">
        <v>118</v>
      </c>
    </row>
    <row r="6" ht="12.75">
      <c r="A6" s="22"/>
    </row>
    <row r="7" ht="12.75">
      <c r="A7" s="22"/>
    </row>
    <row r="8" ht="12.75">
      <c r="A8" s="22" t="s">
        <v>45</v>
      </c>
    </row>
    <row r="9" spans="1:6" ht="12.75">
      <c r="A9" s="22"/>
      <c r="F9" s="23" t="s">
        <v>29</v>
      </c>
    </row>
    <row r="10" spans="2:10" ht="12.75">
      <c r="B10" s="23" t="s">
        <v>30</v>
      </c>
      <c r="C10" s="23" t="s">
        <v>97</v>
      </c>
      <c r="D10" s="23" t="s">
        <v>98</v>
      </c>
      <c r="E10" s="23" t="s">
        <v>30</v>
      </c>
      <c r="F10" s="23" t="s">
        <v>31</v>
      </c>
      <c r="G10" s="25" t="s">
        <v>32</v>
      </c>
      <c r="I10" s="23" t="s">
        <v>99</v>
      </c>
      <c r="J10" s="23" t="s">
        <v>100</v>
      </c>
    </row>
    <row r="11" spans="2:10" ht="12.75">
      <c r="B11" s="23" t="s">
        <v>33</v>
      </c>
      <c r="C11" s="23" t="s">
        <v>101</v>
      </c>
      <c r="D11" s="23" t="s">
        <v>102</v>
      </c>
      <c r="E11" s="23" t="s">
        <v>34</v>
      </c>
      <c r="F11" s="23" t="s">
        <v>35</v>
      </c>
      <c r="G11" s="25" t="s">
        <v>36</v>
      </c>
      <c r="H11" s="23" t="s">
        <v>37</v>
      </c>
      <c r="I11" s="23" t="s">
        <v>103</v>
      </c>
      <c r="J11" s="23" t="s">
        <v>104</v>
      </c>
    </row>
    <row r="12" spans="2:10" ht="12.75">
      <c r="B12" s="23" t="s">
        <v>15</v>
      </c>
      <c r="C12" s="23" t="s">
        <v>15</v>
      </c>
      <c r="D12" s="23" t="s">
        <v>105</v>
      </c>
      <c r="E12" s="23" t="s">
        <v>15</v>
      </c>
      <c r="F12" s="23" t="s">
        <v>15</v>
      </c>
      <c r="G12" s="25" t="s">
        <v>15</v>
      </c>
      <c r="H12" s="23" t="s">
        <v>15</v>
      </c>
      <c r="I12" s="23" t="s">
        <v>15</v>
      </c>
      <c r="J12" s="23" t="s">
        <v>15</v>
      </c>
    </row>
    <row r="13" ht="12.75">
      <c r="G13" s="2"/>
    </row>
    <row r="14" spans="1:10" ht="12.75">
      <c r="A14" s="24" t="s">
        <v>38</v>
      </c>
      <c r="B14" s="20">
        <v>51686</v>
      </c>
      <c r="C14" s="20">
        <v>20061</v>
      </c>
      <c r="D14" s="20">
        <v>0</v>
      </c>
      <c r="E14" s="20">
        <v>15170</v>
      </c>
      <c r="F14" s="20">
        <v>-580</v>
      </c>
      <c r="G14" s="2">
        <v>11930.5</v>
      </c>
      <c r="H14" s="20">
        <v>98267.5</v>
      </c>
      <c r="I14" s="21">
        <v>671</v>
      </c>
      <c r="J14" s="21">
        <v>98938.5</v>
      </c>
    </row>
    <row r="15" spans="1:10" ht="12.75">
      <c r="A15" s="24" t="s">
        <v>106</v>
      </c>
      <c r="B15" s="20">
        <v>0</v>
      </c>
      <c r="C15" s="20">
        <v>0</v>
      </c>
      <c r="D15" s="20">
        <v>-12</v>
      </c>
      <c r="E15" s="20">
        <v>0</v>
      </c>
      <c r="F15" s="20">
        <v>-164</v>
      </c>
      <c r="G15" s="2">
        <v>0</v>
      </c>
      <c r="H15" s="20">
        <v>-176</v>
      </c>
      <c r="I15" s="21">
        <v>0</v>
      </c>
      <c r="J15" s="21">
        <v>-176</v>
      </c>
    </row>
    <row r="16" spans="1:10" ht="12.75">
      <c r="A16" s="24" t="s">
        <v>39</v>
      </c>
      <c r="B16" s="26">
        <v>0</v>
      </c>
      <c r="C16" s="26">
        <v>0</v>
      </c>
      <c r="D16" s="26">
        <v>0</v>
      </c>
      <c r="E16" s="26">
        <v>0</v>
      </c>
      <c r="F16" s="26">
        <v>0</v>
      </c>
      <c r="G16" s="27">
        <v>2152.585968287135</v>
      </c>
      <c r="H16" s="28">
        <v>2152.585968287135</v>
      </c>
      <c r="I16" s="21">
        <v>-192</v>
      </c>
      <c r="J16" s="21">
        <v>1960.585968287135</v>
      </c>
    </row>
    <row r="17" spans="1:10" ht="13.5" thickBot="1">
      <c r="A17" s="22" t="s">
        <v>107</v>
      </c>
      <c r="B17" s="29">
        <v>51686</v>
      </c>
      <c r="C17" s="29">
        <v>20061</v>
      </c>
      <c r="D17" s="29">
        <v>-12</v>
      </c>
      <c r="E17" s="29">
        <v>15170</v>
      </c>
      <c r="F17" s="29">
        <v>-744</v>
      </c>
      <c r="G17" s="30">
        <v>14083.085968287134</v>
      </c>
      <c r="H17" s="29">
        <v>100244.08596828714</v>
      </c>
      <c r="I17" s="29">
        <v>479</v>
      </c>
      <c r="J17" s="31">
        <v>100723.08596828714</v>
      </c>
    </row>
    <row r="18" spans="2:8" ht="13.5" thickTop="1">
      <c r="B18" s="28"/>
      <c r="C18" s="28"/>
      <c r="D18" s="28"/>
      <c r="E18" s="28"/>
      <c r="F18" s="28"/>
      <c r="G18" s="28"/>
      <c r="H18" s="28"/>
    </row>
    <row r="19" spans="2:8" ht="12.75">
      <c r="B19" s="28"/>
      <c r="C19" s="28"/>
      <c r="D19" s="28"/>
      <c r="E19" s="28"/>
      <c r="F19" s="28"/>
      <c r="G19" s="28"/>
      <c r="H19" s="28"/>
    </row>
    <row r="20" spans="1:8" ht="12.75">
      <c r="A20" s="22" t="s">
        <v>46</v>
      </c>
      <c r="B20" s="28"/>
      <c r="C20" s="28"/>
      <c r="D20" s="28"/>
      <c r="E20" s="28"/>
      <c r="F20" s="28"/>
      <c r="G20" s="28"/>
      <c r="H20" s="28"/>
    </row>
    <row r="21" spans="2:8" ht="12.75">
      <c r="B21" s="28"/>
      <c r="C21" s="28"/>
      <c r="D21" s="28"/>
      <c r="E21" s="28"/>
      <c r="F21" s="28"/>
      <c r="G21" s="28"/>
      <c r="H21" s="28"/>
    </row>
    <row r="22" spans="1:10" s="33" customFormat="1" ht="12.75">
      <c r="A22" s="32" t="s">
        <v>40</v>
      </c>
      <c r="B22" s="28">
        <v>51686</v>
      </c>
      <c r="C22" s="28">
        <v>20061</v>
      </c>
      <c r="D22" s="28">
        <v>0</v>
      </c>
      <c r="E22" s="28">
        <v>15170</v>
      </c>
      <c r="F22" s="28">
        <v>0</v>
      </c>
      <c r="G22" s="28">
        <v>8568.82</v>
      </c>
      <c r="H22" s="20">
        <v>95485.82</v>
      </c>
      <c r="I22" s="33">
        <v>756.3</v>
      </c>
      <c r="J22" s="21">
        <v>96242.12</v>
      </c>
    </row>
    <row r="23" spans="1:10" s="33" customFormat="1" ht="12.75">
      <c r="A23" s="24" t="s">
        <v>108</v>
      </c>
      <c r="B23" s="28">
        <v>0</v>
      </c>
      <c r="C23" s="28">
        <v>0</v>
      </c>
      <c r="D23" s="28">
        <v>0</v>
      </c>
      <c r="E23" s="28">
        <v>0</v>
      </c>
      <c r="F23" s="28">
        <v>-580</v>
      </c>
      <c r="G23" s="28">
        <v>0</v>
      </c>
      <c r="H23" s="20">
        <v>-580</v>
      </c>
      <c r="I23" s="33">
        <v>0</v>
      </c>
      <c r="J23" s="21">
        <v>-580</v>
      </c>
    </row>
    <row r="24" spans="1:10" s="33" customFormat="1" ht="12.75">
      <c r="A24" s="32" t="s">
        <v>39</v>
      </c>
      <c r="B24" s="26">
        <v>0</v>
      </c>
      <c r="C24" s="26">
        <v>0</v>
      </c>
      <c r="D24" s="26">
        <v>0</v>
      </c>
      <c r="E24" s="26">
        <v>0</v>
      </c>
      <c r="F24" s="26">
        <v>0</v>
      </c>
      <c r="G24" s="27">
        <v>3362.3</v>
      </c>
      <c r="H24" s="20">
        <v>3362.3</v>
      </c>
      <c r="I24" s="33">
        <v>-85.5</v>
      </c>
      <c r="J24" s="21">
        <v>3276.8</v>
      </c>
    </row>
    <row r="25" spans="1:10" s="33" customFormat="1" ht="13.5" thickBot="1">
      <c r="A25" s="22" t="s">
        <v>109</v>
      </c>
      <c r="B25" s="29">
        <v>51686</v>
      </c>
      <c r="C25" s="29">
        <v>20061</v>
      </c>
      <c r="D25" s="29">
        <v>0</v>
      </c>
      <c r="E25" s="29">
        <v>15170</v>
      </c>
      <c r="F25" s="29">
        <v>-580</v>
      </c>
      <c r="G25" s="29">
        <v>11931.12</v>
      </c>
      <c r="H25" s="29">
        <v>98268.12</v>
      </c>
      <c r="I25" s="29">
        <v>670.8</v>
      </c>
      <c r="J25" s="31">
        <v>98938.92</v>
      </c>
    </row>
    <row r="26" ht="13.5" thickTop="1"/>
    <row r="28" spans="1:10" ht="25.5" customHeight="1">
      <c r="A28" s="88" t="s">
        <v>41</v>
      </c>
      <c r="B28" s="88"/>
      <c r="C28" s="88"/>
      <c r="D28" s="88"/>
      <c r="E28" s="88"/>
      <c r="F28" s="88"/>
      <c r="G28" s="88"/>
      <c r="H28" s="88"/>
      <c r="I28" s="88"/>
      <c r="J28" s="88"/>
    </row>
    <row r="44" ht="12.75">
      <c r="C44" s="20">
        <v>0</v>
      </c>
    </row>
  </sheetData>
  <mergeCells count="1">
    <mergeCell ref="A28:J28"/>
  </mergeCells>
  <printOptions/>
  <pageMargins left="0.64" right="0.4" top="0.75" bottom="0.5" header="0.3" footer="0.3"/>
  <pageSetup fitToHeight="1" fitToWidth="1" horizontalDpi="300" verticalDpi="3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zoomScaleSheetLayoutView="100" workbookViewId="0" topLeftCell="A1">
      <pane xSplit="1" ySplit="9" topLeftCell="B10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C26" sqref="C26"/>
    </sheetView>
  </sheetViews>
  <sheetFormatPr defaultColWidth="9.140625" defaultRowHeight="12.75"/>
  <cols>
    <col min="1" max="1" width="45.8515625" style="64" customWidth="1"/>
    <col min="2" max="3" width="18.7109375" style="2" customWidth="1"/>
    <col min="4" max="16384" width="9.140625" style="35" customWidth="1"/>
  </cols>
  <sheetData>
    <row r="1" ht="12.75">
      <c r="A1" s="34" t="s">
        <v>42</v>
      </c>
    </row>
    <row r="2" ht="12.75">
      <c r="A2" s="34" t="s">
        <v>1</v>
      </c>
    </row>
    <row r="3" ht="12.75">
      <c r="A3" s="34"/>
    </row>
    <row r="4" ht="12.75">
      <c r="A4" s="34" t="s">
        <v>43</v>
      </c>
    </row>
    <row r="5" ht="12.75">
      <c r="A5" s="34" t="s">
        <v>44</v>
      </c>
    </row>
    <row r="6" spans="1:3" ht="12.75">
      <c r="A6" s="34"/>
      <c r="B6" s="7" t="s">
        <v>45</v>
      </c>
      <c r="C6" s="7" t="s">
        <v>46</v>
      </c>
    </row>
    <row r="7" spans="1:3" ht="12.75">
      <c r="A7" s="34"/>
      <c r="B7" s="5" t="s">
        <v>47</v>
      </c>
      <c r="C7" s="5" t="s">
        <v>47</v>
      </c>
    </row>
    <row r="8" spans="1:3" ht="12.75">
      <c r="A8" s="36"/>
      <c r="B8" s="7" t="s">
        <v>13</v>
      </c>
      <c r="C8" s="7" t="s">
        <v>48</v>
      </c>
    </row>
    <row r="9" spans="1:3" ht="12.75">
      <c r="A9" s="37"/>
      <c r="B9" s="25" t="s">
        <v>15</v>
      </c>
      <c r="C9" s="25" t="s">
        <v>15</v>
      </c>
    </row>
    <row r="10" spans="1:3" ht="12.75">
      <c r="A10" s="34" t="s">
        <v>49</v>
      </c>
      <c r="B10" s="10"/>
      <c r="C10" s="10"/>
    </row>
    <row r="11" spans="1:3" ht="12.75">
      <c r="A11" s="34"/>
      <c r="B11" s="10"/>
      <c r="C11" s="10"/>
    </row>
    <row r="12" spans="1:5" ht="12.75">
      <c r="A12" s="38" t="s">
        <v>50</v>
      </c>
      <c r="B12" s="39">
        <v>93027.532082646</v>
      </c>
      <c r="C12" s="39">
        <v>96662.02216339999</v>
      </c>
      <c r="E12" s="40"/>
    </row>
    <row r="13" spans="1:5" ht="12.75">
      <c r="A13" s="38" t="s">
        <v>51</v>
      </c>
      <c r="B13" s="41">
        <v>3743.99175</v>
      </c>
      <c r="C13" s="41">
        <v>3825.449</v>
      </c>
      <c r="E13" s="40"/>
    </row>
    <row r="14" spans="1:5" ht="12.75">
      <c r="A14" s="38" t="s">
        <v>52</v>
      </c>
      <c r="B14" s="41">
        <v>99.65908999999999</v>
      </c>
      <c r="C14" s="41">
        <v>101</v>
      </c>
      <c r="E14" s="42"/>
    </row>
    <row r="15" spans="1:3" ht="12.75">
      <c r="A15" s="38" t="s">
        <v>53</v>
      </c>
      <c r="B15" s="41">
        <v>10147.672</v>
      </c>
      <c r="C15" s="41">
        <v>10148</v>
      </c>
    </row>
    <row r="16" spans="1:3" ht="12.75">
      <c r="A16" s="38" t="s">
        <v>54</v>
      </c>
      <c r="B16" s="43">
        <v>4308.841896182</v>
      </c>
      <c r="C16" s="43">
        <v>4302</v>
      </c>
    </row>
    <row r="17" spans="1:3" ht="12.75">
      <c r="A17" s="34" t="s">
        <v>55</v>
      </c>
      <c r="B17" s="44">
        <v>111327.696818828</v>
      </c>
      <c r="C17" s="44">
        <v>115038.47116339998</v>
      </c>
    </row>
    <row r="18" spans="1:3" ht="12.75">
      <c r="A18" s="34"/>
      <c r="B18" s="45"/>
      <c r="C18" s="45"/>
    </row>
    <row r="19" spans="1:3" ht="12.75">
      <c r="A19" s="38" t="s">
        <v>56</v>
      </c>
      <c r="B19" s="39">
        <v>401.4</v>
      </c>
      <c r="C19" s="39">
        <v>801</v>
      </c>
    </row>
    <row r="20" spans="1:7" ht="12.75">
      <c r="A20" s="38" t="s">
        <v>57</v>
      </c>
      <c r="B20" s="41">
        <v>40254.292957078</v>
      </c>
      <c r="C20" s="41">
        <v>24956</v>
      </c>
      <c r="E20" s="40"/>
      <c r="G20" s="40"/>
    </row>
    <row r="21" spans="1:5" ht="12.75">
      <c r="A21" s="38" t="s">
        <v>58</v>
      </c>
      <c r="B21" s="41">
        <v>31988.272854564</v>
      </c>
      <c r="C21" s="41">
        <v>27086</v>
      </c>
      <c r="E21" s="40"/>
    </row>
    <row r="22" spans="1:5" ht="12.75">
      <c r="A22" s="38" t="s">
        <v>59</v>
      </c>
      <c r="B22" s="41">
        <v>482.37792</v>
      </c>
      <c r="C22" s="41">
        <v>495</v>
      </c>
      <c r="E22" s="40"/>
    </row>
    <row r="23" spans="1:5" ht="12.75">
      <c r="A23" s="38" t="s">
        <v>60</v>
      </c>
      <c r="B23" s="43">
        <v>13552.388213904</v>
      </c>
      <c r="C23" s="43">
        <v>6681</v>
      </c>
      <c r="E23" s="40"/>
    </row>
    <row r="24" spans="1:3" ht="12.75">
      <c r="A24" s="34" t="s">
        <v>61</v>
      </c>
      <c r="B24" s="44">
        <v>86678.731945546</v>
      </c>
      <c r="C24" s="44">
        <v>60019</v>
      </c>
    </row>
    <row r="25" spans="1:3" ht="12.75">
      <c r="A25" s="37"/>
      <c r="B25" s="45"/>
      <c r="C25" s="45"/>
    </row>
    <row r="26" spans="1:3" ht="13.5" thickBot="1">
      <c r="A26" s="46" t="s">
        <v>110</v>
      </c>
      <c r="B26" s="47">
        <v>198006.428764374</v>
      </c>
      <c r="C26" s="47">
        <v>175057.47116339998</v>
      </c>
    </row>
    <row r="27" spans="1:3" ht="12.75">
      <c r="A27" s="34"/>
      <c r="B27" s="48"/>
      <c r="C27" s="48"/>
    </row>
    <row r="28" spans="1:3" ht="12.75">
      <c r="A28" s="34" t="s">
        <v>62</v>
      </c>
      <c r="B28" s="49"/>
      <c r="C28" s="49" t="s">
        <v>63</v>
      </c>
    </row>
    <row r="29" spans="1:3" ht="12.75">
      <c r="A29" s="34"/>
      <c r="B29" s="49"/>
      <c r="C29" s="49"/>
    </row>
    <row r="30" spans="1:3" ht="12.75">
      <c r="A30" s="38" t="s">
        <v>64</v>
      </c>
      <c r="B30" s="50">
        <v>51686</v>
      </c>
      <c r="C30" s="50">
        <v>51686</v>
      </c>
    </row>
    <row r="31" spans="1:3" ht="12.75">
      <c r="A31" s="38" t="s">
        <v>65</v>
      </c>
      <c r="B31" s="51">
        <v>48558.08596828714</v>
      </c>
      <c r="C31" s="51">
        <v>46582</v>
      </c>
    </row>
    <row r="32" spans="1:3" ht="25.5">
      <c r="A32" s="52" t="s">
        <v>66</v>
      </c>
      <c r="B32" s="53">
        <v>100244.08596828714</v>
      </c>
      <c r="C32" s="53">
        <v>98268</v>
      </c>
    </row>
    <row r="33" spans="1:3" ht="12.75">
      <c r="A33" s="37"/>
      <c r="B33" s="49"/>
      <c r="C33" s="49"/>
    </row>
    <row r="34" spans="1:3" s="55" customFormat="1" ht="12.75">
      <c r="A34" s="54" t="s">
        <v>67</v>
      </c>
      <c r="B34" s="48">
        <v>479.34584945</v>
      </c>
      <c r="C34" s="48">
        <v>671</v>
      </c>
    </row>
    <row r="35" spans="1:3" ht="12.75">
      <c r="A35" s="37"/>
      <c r="B35" s="49"/>
      <c r="C35" s="49"/>
    </row>
    <row r="36" spans="1:3" ht="12.75">
      <c r="A36" s="46" t="s">
        <v>68</v>
      </c>
      <c r="B36" s="56">
        <v>100723.43181773713</v>
      </c>
      <c r="C36" s="56">
        <v>98939</v>
      </c>
    </row>
    <row r="37" spans="1:3" ht="12.75">
      <c r="A37" s="46"/>
      <c r="B37" s="49"/>
      <c r="C37" s="49"/>
    </row>
    <row r="38" spans="1:3" ht="12.75">
      <c r="A38" s="46" t="s">
        <v>111</v>
      </c>
      <c r="B38" s="49"/>
      <c r="C38" s="49"/>
    </row>
    <row r="39" spans="1:3" ht="12.75">
      <c r="A39" s="46"/>
      <c r="B39" s="49"/>
      <c r="C39" s="49"/>
    </row>
    <row r="40" spans="1:3" ht="12.75">
      <c r="A40" s="57" t="s">
        <v>69</v>
      </c>
      <c r="B40" s="50">
        <v>29438.299731985997</v>
      </c>
      <c r="C40" s="50">
        <v>21846</v>
      </c>
    </row>
    <row r="41" spans="1:3" ht="12.75">
      <c r="A41" s="34" t="s">
        <v>70</v>
      </c>
      <c r="B41" s="53">
        <v>29438.299731985997</v>
      </c>
      <c r="C41" s="53">
        <v>21846</v>
      </c>
    </row>
    <row r="42" spans="1:3" ht="12.75">
      <c r="A42" s="34"/>
      <c r="B42" s="48"/>
      <c r="C42" s="48"/>
    </row>
    <row r="43" spans="1:7" ht="12.75">
      <c r="A43" s="38" t="s">
        <v>71</v>
      </c>
      <c r="B43" s="50">
        <v>20676.263167138</v>
      </c>
      <c r="C43" s="50">
        <v>2143</v>
      </c>
      <c r="E43" s="40"/>
      <c r="G43" s="40"/>
    </row>
    <row r="44" spans="1:7" ht="12.75">
      <c r="A44" s="38" t="s">
        <v>72</v>
      </c>
      <c r="B44" s="51">
        <v>52.478</v>
      </c>
      <c r="C44" s="51">
        <v>0</v>
      </c>
      <c r="E44" s="40"/>
      <c r="G44" s="40"/>
    </row>
    <row r="45" spans="1:7" ht="12.75">
      <c r="A45" s="38" t="s">
        <v>73</v>
      </c>
      <c r="B45" s="51">
        <v>47115.35956952401</v>
      </c>
      <c r="C45" s="51">
        <v>52129</v>
      </c>
      <c r="E45" s="40"/>
      <c r="G45" s="40"/>
    </row>
    <row r="46" spans="1:3" ht="12.75">
      <c r="A46" s="34" t="s">
        <v>74</v>
      </c>
      <c r="B46" s="53">
        <v>67844.100736662</v>
      </c>
      <c r="C46" s="53">
        <v>54272</v>
      </c>
    </row>
    <row r="47" spans="1:3" ht="12.75">
      <c r="A47" s="46"/>
      <c r="B47" s="48"/>
      <c r="C47" s="48"/>
    </row>
    <row r="48" spans="1:3" ht="12.75">
      <c r="A48" s="46" t="s">
        <v>75</v>
      </c>
      <c r="B48" s="56">
        <v>97282.400468648</v>
      </c>
      <c r="C48" s="56">
        <v>76118</v>
      </c>
    </row>
    <row r="49" spans="1:3" ht="12.75">
      <c r="A49" s="37"/>
      <c r="B49" s="49"/>
      <c r="C49" s="49"/>
    </row>
    <row r="50" spans="1:3" ht="13.5" thickBot="1">
      <c r="A50" s="46" t="s">
        <v>76</v>
      </c>
      <c r="B50" s="58">
        <v>198005.83228638512</v>
      </c>
      <c r="C50" s="58">
        <v>175057</v>
      </c>
    </row>
    <row r="51" spans="1:3" ht="12.75">
      <c r="A51" s="37"/>
      <c r="B51" s="49"/>
      <c r="C51" s="49"/>
    </row>
    <row r="52" spans="1:3" ht="12.75">
      <c r="A52" s="37"/>
      <c r="B52" s="49"/>
      <c r="C52" s="49"/>
    </row>
    <row r="53" spans="1:3" ht="12.75">
      <c r="A53" s="37" t="s">
        <v>77</v>
      </c>
      <c r="B53" s="59">
        <v>1.939482373723777</v>
      </c>
      <c r="C53" s="59">
        <v>1.9012498548930077</v>
      </c>
    </row>
    <row r="54" spans="1:3" ht="12.75">
      <c r="A54" s="37"/>
      <c r="B54" s="60"/>
      <c r="C54" s="60"/>
    </row>
    <row r="55" spans="1:3" ht="25.5" customHeight="1">
      <c r="A55" s="89" t="s">
        <v>78</v>
      </c>
      <c r="B55" s="87"/>
      <c r="C55" s="87"/>
    </row>
    <row r="56" ht="12.75">
      <c r="A56" s="37"/>
    </row>
    <row r="57" ht="12.75">
      <c r="A57" s="37"/>
    </row>
    <row r="58" ht="12.75">
      <c r="A58" s="37"/>
    </row>
    <row r="59" spans="1:3" s="63" customFormat="1" ht="12.75">
      <c r="A59" s="61"/>
      <c r="B59" s="62"/>
      <c r="C59" s="62"/>
    </row>
    <row r="60" spans="1:3" s="63" customFormat="1" ht="12.75">
      <c r="A60" s="61"/>
      <c r="B60" s="62"/>
      <c r="C60" s="62"/>
    </row>
    <row r="61" spans="1:3" s="63" customFormat="1" ht="12.75">
      <c r="A61" s="61"/>
      <c r="B61" s="62"/>
      <c r="C61" s="62"/>
    </row>
    <row r="62" spans="1:3" s="63" customFormat="1" ht="12.75">
      <c r="A62" s="61"/>
      <c r="B62" s="62"/>
      <c r="C62" s="62"/>
    </row>
    <row r="63" spans="1:3" s="63" customFormat="1" ht="12.75">
      <c r="A63" s="61"/>
      <c r="B63" s="62"/>
      <c r="C63" s="62"/>
    </row>
    <row r="64" spans="1:3" s="63" customFormat="1" ht="12.75">
      <c r="A64" s="61"/>
      <c r="B64" s="62"/>
      <c r="C64" s="62"/>
    </row>
    <row r="65" spans="1:3" s="63" customFormat="1" ht="12.75">
      <c r="A65" s="61"/>
      <c r="B65" s="62"/>
      <c r="C65" s="62"/>
    </row>
  </sheetData>
  <mergeCells count="1">
    <mergeCell ref="A55:C55"/>
  </mergeCells>
  <printOptions/>
  <pageMargins left="0.75" right="0.5" top="0.52" bottom="0.33" header="0.3" footer="0.3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tabSelected="1" zoomScaleSheetLayoutView="100" workbookViewId="0" topLeftCell="A1">
      <pane xSplit="1" ySplit="11" topLeftCell="B22" activePane="bottomRight" state="frozen"/>
      <selection pane="topLeft" activeCell="E28" sqref="E28"/>
      <selection pane="topRight" activeCell="E28" sqref="E28"/>
      <selection pane="bottomLeft" activeCell="E28" sqref="E28"/>
      <selection pane="bottomRight" activeCell="E30" sqref="E30"/>
    </sheetView>
  </sheetViews>
  <sheetFormatPr defaultColWidth="9.140625" defaultRowHeight="12.75"/>
  <cols>
    <col min="1" max="1" width="51.57421875" style="84" customWidth="1"/>
    <col min="2" max="3" width="20.421875" style="2" customWidth="1"/>
    <col min="4" max="16384" width="9.140625" style="65" customWidth="1"/>
  </cols>
  <sheetData>
    <row r="1" ht="13.5" customHeight="1">
      <c r="A1" s="34" t="s">
        <v>0</v>
      </c>
    </row>
    <row r="2" ht="13.5" customHeight="1">
      <c r="A2" s="66" t="s">
        <v>1</v>
      </c>
    </row>
    <row r="3" ht="13.5" customHeight="1">
      <c r="A3" s="66"/>
    </row>
    <row r="4" spans="1:3" ht="13.5" customHeight="1">
      <c r="A4" s="67" t="s">
        <v>79</v>
      </c>
      <c r="B4" s="7"/>
      <c r="C4" s="7"/>
    </row>
    <row r="5" ht="13.5" customHeight="1">
      <c r="A5" s="67" t="s">
        <v>118</v>
      </c>
    </row>
    <row r="6" ht="13.5" customHeight="1">
      <c r="A6" s="67"/>
    </row>
    <row r="7" ht="13.5" customHeight="1">
      <c r="A7" s="67"/>
    </row>
    <row r="8" spans="1:3" ht="13.5" customHeight="1">
      <c r="A8" s="67"/>
      <c r="B8" s="7" t="s">
        <v>45</v>
      </c>
      <c r="C8" s="7" t="s">
        <v>80</v>
      </c>
    </row>
    <row r="9" spans="1:3" ht="13.5" customHeight="1">
      <c r="A9" s="68"/>
      <c r="B9" s="25" t="s">
        <v>13</v>
      </c>
      <c r="C9" s="25" t="s">
        <v>14</v>
      </c>
    </row>
    <row r="10" spans="1:3" ht="13.5" customHeight="1">
      <c r="A10" s="68"/>
      <c r="B10" s="25" t="s">
        <v>15</v>
      </c>
      <c r="C10" s="25" t="s">
        <v>15</v>
      </c>
    </row>
    <row r="11" spans="1:3" ht="13.5" customHeight="1">
      <c r="A11" s="68"/>
      <c r="B11" s="25"/>
      <c r="C11" s="25"/>
    </row>
    <row r="12" ht="13.5" customHeight="1">
      <c r="A12" s="67"/>
    </row>
    <row r="13" spans="1:4" ht="13.5" customHeight="1">
      <c r="A13" s="68" t="s">
        <v>112</v>
      </c>
      <c r="B13" s="69">
        <v>2012.0301865934682</v>
      </c>
      <c r="C13" s="69">
        <v>204</v>
      </c>
      <c r="D13" s="35"/>
    </row>
    <row r="14" spans="1:4" ht="13.5" customHeight="1">
      <c r="A14" s="68" t="s">
        <v>113</v>
      </c>
      <c r="B14" s="70">
        <v>18728</v>
      </c>
      <c r="C14" s="70">
        <v>14389</v>
      </c>
      <c r="D14" s="35"/>
    </row>
    <row r="15" spans="1:4" ht="13.5" customHeight="1">
      <c r="A15" s="68" t="s">
        <v>81</v>
      </c>
      <c r="B15" s="69">
        <v>20740.030186593467</v>
      </c>
      <c r="C15" s="69">
        <v>14593</v>
      </c>
      <c r="D15" s="35"/>
    </row>
    <row r="16" spans="1:4" ht="13.5" customHeight="1">
      <c r="A16" s="68" t="s">
        <v>82</v>
      </c>
      <c r="B16" s="70">
        <v>-4902.593854564</v>
      </c>
      <c r="C16" s="70">
        <v>649.3</v>
      </c>
      <c r="D16" s="35"/>
    </row>
    <row r="17" spans="1:4" ht="13.5" customHeight="1">
      <c r="A17" s="68" t="s">
        <v>83</v>
      </c>
      <c r="B17" s="70">
        <v>-15298.561401478</v>
      </c>
      <c r="C17" s="70">
        <v>-5404</v>
      </c>
      <c r="D17" s="35"/>
    </row>
    <row r="18" spans="1:4" ht="13.5" customHeight="1">
      <c r="A18" s="68" t="s">
        <v>84</v>
      </c>
      <c r="B18" s="71">
        <v>18533.575212938</v>
      </c>
      <c r="C18" s="71">
        <v>-4143.69</v>
      </c>
      <c r="D18" s="35"/>
    </row>
    <row r="19" spans="1:4" ht="13.5" customHeight="1">
      <c r="A19" s="68" t="s">
        <v>85</v>
      </c>
      <c r="B19" s="69">
        <v>19072.45014348947</v>
      </c>
      <c r="C19" s="69">
        <v>5694.61</v>
      </c>
      <c r="D19" s="35"/>
    </row>
    <row r="20" spans="1:4" ht="13.5" customHeight="1">
      <c r="A20" s="68" t="s">
        <v>86</v>
      </c>
      <c r="B20" s="71">
        <v>-13.576</v>
      </c>
      <c r="C20" s="71">
        <v>-147.136</v>
      </c>
      <c r="D20" s="35"/>
    </row>
    <row r="21" spans="1:4" ht="13.5" customHeight="1">
      <c r="A21" s="67" t="s">
        <v>114</v>
      </c>
      <c r="B21" s="72">
        <v>19058.87414348947</v>
      </c>
      <c r="C21" s="72">
        <v>5547.473999999999</v>
      </c>
      <c r="D21" s="35"/>
    </row>
    <row r="22" spans="1:4" ht="13.5" customHeight="1">
      <c r="A22" s="68"/>
      <c r="B22" s="60"/>
      <c r="C22" s="60"/>
      <c r="D22" s="35"/>
    </row>
    <row r="23" spans="1:4" ht="13.5" customHeight="1">
      <c r="A23" s="67"/>
      <c r="B23" s="60"/>
      <c r="C23" s="60"/>
      <c r="D23" s="35"/>
    </row>
    <row r="24" spans="1:4" ht="13.5" customHeight="1">
      <c r="A24" s="67" t="s">
        <v>87</v>
      </c>
      <c r="B24" s="73">
        <v>-19306</v>
      </c>
      <c r="C24" s="73">
        <v>-24646</v>
      </c>
      <c r="D24" s="35"/>
    </row>
    <row r="25" spans="1:4" ht="13.5" customHeight="1">
      <c r="A25" s="68"/>
      <c r="B25" s="73"/>
      <c r="C25" s="73"/>
      <c r="D25" s="35"/>
    </row>
    <row r="26" spans="1:4" ht="13.5" customHeight="1">
      <c r="A26" s="67" t="s">
        <v>88</v>
      </c>
      <c r="B26" s="73"/>
      <c r="C26" s="73"/>
      <c r="D26" s="35"/>
    </row>
    <row r="27" spans="1:4" ht="13.5" customHeight="1">
      <c r="A27" s="68" t="s">
        <v>89</v>
      </c>
      <c r="B27" s="74">
        <v>-5290</v>
      </c>
      <c r="C27" s="69">
        <v>-4139.9</v>
      </c>
      <c r="D27" s="35"/>
    </row>
    <row r="28" spans="1:4" ht="13.5" customHeight="1">
      <c r="A28" s="68" t="s">
        <v>115</v>
      </c>
      <c r="B28" s="75">
        <v>12683</v>
      </c>
      <c r="C28" s="70">
        <v>26922.08</v>
      </c>
      <c r="D28" s="35"/>
    </row>
    <row r="29" spans="1:4" ht="13.5" customHeight="1">
      <c r="A29" s="67"/>
      <c r="B29" s="77">
        <v>7393</v>
      </c>
      <c r="C29" s="72">
        <v>22782.18</v>
      </c>
      <c r="D29" s="35"/>
    </row>
    <row r="30" spans="1:4" ht="13.5" customHeight="1">
      <c r="A30" s="67"/>
      <c r="B30" s="73"/>
      <c r="C30" s="73"/>
      <c r="D30" s="35"/>
    </row>
    <row r="31" spans="1:4" ht="13.5" customHeight="1">
      <c r="A31" s="67" t="s">
        <v>116</v>
      </c>
      <c r="B31" s="60">
        <v>7145.874143489469</v>
      </c>
      <c r="C31" s="60">
        <v>3683.6539999999995</v>
      </c>
      <c r="D31" s="35"/>
    </row>
    <row r="32" spans="1:4" ht="13.5" customHeight="1">
      <c r="A32" s="67" t="s">
        <v>90</v>
      </c>
      <c r="B32" s="60">
        <v>6681</v>
      </c>
      <c r="C32" s="60">
        <v>-240.2</v>
      </c>
      <c r="D32" s="40"/>
    </row>
    <row r="33" spans="1:4" ht="13.5" customHeight="1">
      <c r="A33" s="68" t="s">
        <v>117</v>
      </c>
      <c r="B33" s="60">
        <v>-273.87</v>
      </c>
      <c r="C33" s="60">
        <v>-17.13</v>
      </c>
      <c r="D33" s="35"/>
    </row>
    <row r="34" spans="1:4" ht="13.5" customHeight="1" thickBot="1">
      <c r="A34" s="67" t="s">
        <v>91</v>
      </c>
      <c r="B34" s="30">
        <v>13552.004143489468</v>
      </c>
      <c r="C34" s="30">
        <v>3426.3239999999996</v>
      </c>
      <c r="D34" s="35"/>
    </row>
    <row r="35" spans="1:4" ht="13.5" customHeight="1" thickTop="1">
      <c r="A35" s="68"/>
      <c r="B35" s="60"/>
      <c r="C35" s="60"/>
      <c r="D35" s="35"/>
    </row>
    <row r="36" spans="1:4" ht="13.5" customHeight="1">
      <c r="A36" s="67" t="s">
        <v>92</v>
      </c>
      <c r="B36" s="60"/>
      <c r="C36" s="60"/>
      <c r="D36" s="35"/>
    </row>
    <row r="37" spans="1:4" ht="13.5" customHeight="1">
      <c r="A37" s="68" t="s">
        <v>93</v>
      </c>
      <c r="B37" s="60">
        <v>5556.1687999999995</v>
      </c>
      <c r="C37" s="60">
        <v>1900</v>
      </c>
      <c r="D37" s="35"/>
    </row>
    <row r="38" spans="1:5" ht="13.5" customHeight="1">
      <c r="A38" s="68" t="s">
        <v>94</v>
      </c>
      <c r="B38" s="60">
        <v>7996.219413904001</v>
      </c>
      <c r="C38" s="60">
        <v>1525.6</v>
      </c>
      <c r="D38" s="40"/>
      <c r="E38" s="76"/>
    </row>
    <row r="39" spans="1:4" ht="13.5" customHeight="1" thickBot="1">
      <c r="A39" s="68"/>
      <c r="B39" s="78">
        <v>13552.388213904</v>
      </c>
      <c r="C39" s="78">
        <v>3425.6</v>
      </c>
      <c r="D39" s="40"/>
    </row>
    <row r="40" spans="1:3" ht="13.5" customHeight="1" thickTop="1">
      <c r="A40" s="68"/>
      <c r="B40" s="79"/>
      <c r="C40" s="80"/>
    </row>
    <row r="41" spans="1:3" ht="26.25" customHeight="1">
      <c r="A41" s="90" t="s">
        <v>95</v>
      </c>
      <c r="B41" s="87"/>
      <c r="C41" s="87"/>
    </row>
    <row r="42" spans="1:3" ht="12.75">
      <c r="A42" s="81"/>
      <c r="B42" s="10"/>
      <c r="C42" s="10"/>
    </row>
    <row r="43" spans="1:3" ht="12.75">
      <c r="A43" s="81"/>
      <c r="B43" s="10"/>
      <c r="C43" s="10"/>
    </row>
    <row r="44" spans="1:3" ht="12.75">
      <c r="A44" s="81"/>
      <c r="B44" s="10"/>
      <c r="C44" s="10"/>
    </row>
    <row r="45" spans="1:3" ht="12.75">
      <c r="A45" s="81"/>
      <c r="B45" s="10"/>
      <c r="C45" s="10"/>
    </row>
    <row r="46" spans="1:3" ht="12.75">
      <c r="A46" s="81"/>
      <c r="B46" s="10"/>
      <c r="C46" s="10"/>
    </row>
    <row r="47" spans="1:3" ht="12.75">
      <c r="A47" s="81"/>
      <c r="B47" s="10"/>
      <c r="C47" s="10"/>
    </row>
    <row r="48" spans="1:3" ht="12.75">
      <c r="A48" s="81"/>
      <c r="B48" s="10"/>
      <c r="C48" s="10"/>
    </row>
    <row r="49" spans="1:3" ht="12.75">
      <c r="A49" s="81"/>
      <c r="B49" s="10"/>
      <c r="C49" s="10"/>
    </row>
    <row r="50" spans="1:3" ht="12.75">
      <c r="A50" s="81"/>
      <c r="B50" s="10"/>
      <c r="C50" s="10"/>
    </row>
    <row r="51" spans="1:3" ht="12.75">
      <c r="A51" s="81"/>
      <c r="B51" s="10"/>
      <c r="C51" s="10"/>
    </row>
    <row r="52" spans="1:3" ht="12.75">
      <c r="A52" s="81"/>
      <c r="B52" s="10"/>
      <c r="C52" s="10"/>
    </row>
    <row r="53" spans="1:3" ht="12.75">
      <c r="A53" s="81"/>
      <c r="B53" s="10"/>
      <c r="C53" s="10"/>
    </row>
    <row r="54" spans="1:3" ht="12.75">
      <c r="A54" s="81"/>
      <c r="B54" s="10"/>
      <c r="C54" s="10"/>
    </row>
    <row r="55" spans="1:3" ht="12.75">
      <c r="A55" s="82"/>
      <c r="B55" s="83"/>
      <c r="C55" s="83"/>
    </row>
    <row r="56" spans="1:3" ht="12.75">
      <c r="A56" s="82"/>
      <c r="B56" s="83"/>
      <c r="C56" s="83"/>
    </row>
    <row r="57" spans="1:3" ht="12.75">
      <c r="A57" s="82"/>
      <c r="B57" s="83"/>
      <c r="C57" s="83"/>
    </row>
    <row r="58" spans="1:3" ht="12.75">
      <c r="A58" s="82"/>
      <c r="B58" s="83"/>
      <c r="C58" s="83"/>
    </row>
    <row r="59" spans="1:3" ht="12.75">
      <c r="A59" s="82"/>
      <c r="B59" s="83"/>
      <c r="C59" s="83"/>
    </row>
  </sheetData>
  <mergeCells count="1">
    <mergeCell ref="A41:C41"/>
  </mergeCells>
  <printOptions/>
  <pageMargins left="0.62" right="0.27" top="0.5" bottom="0.3" header="0.3" footer="0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smt technologies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wttoo6695</dc:creator>
  <cp:keywords/>
  <dc:description/>
  <cp:lastModifiedBy>LS Tai</cp:lastModifiedBy>
  <cp:lastPrinted>2009-08-27T09:43:37Z</cp:lastPrinted>
  <dcterms:created xsi:type="dcterms:W3CDTF">2009-08-27T08:28:54Z</dcterms:created>
  <dcterms:modified xsi:type="dcterms:W3CDTF">2009-08-28T06:49:37Z</dcterms:modified>
  <cp:category/>
  <cp:version/>
  <cp:contentType/>
  <cp:contentStatus/>
</cp:coreProperties>
</file>